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80" yWindow="705" windowWidth="20325" windowHeight="11520" tabRatio="687"/>
  </bookViews>
  <sheets>
    <sheet name="結果（1月15日）" sheetId="26" r:id="rId1"/>
  </sheets>
  <calcPr calcId="125725"/>
</workbook>
</file>

<file path=xl/calcChain.xml><?xml version="1.0" encoding="utf-8"?>
<calcChain xmlns="http://schemas.openxmlformats.org/spreadsheetml/2006/main">
  <c r="I30" i="26"/>
  <c r="I29"/>
  <c r="I28"/>
</calcChain>
</file>

<file path=xl/sharedStrings.xml><?xml version="1.0" encoding="utf-8"?>
<sst xmlns="http://schemas.openxmlformats.org/spreadsheetml/2006/main" count="72" uniqueCount="39">
  <si>
    <t>けやきテニス倶楽部</t>
    <rPh sb="6" eb="9">
      <t>クラブ</t>
    </rPh>
    <phoneticPr fontId="2"/>
  </si>
  <si>
    <t>1月15日（日）　予選ブロック</t>
    <rPh sb="1" eb="2">
      <t>ガツ</t>
    </rPh>
    <rPh sb="4" eb="5">
      <t>ニチ</t>
    </rPh>
    <rPh sb="6" eb="7">
      <t>ニチ</t>
    </rPh>
    <rPh sb="9" eb="11">
      <t>ヨセン</t>
    </rPh>
    <phoneticPr fontId="2"/>
  </si>
  <si>
    <t>アクアマリン</t>
  </si>
  <si>
    <t>スクランブル A</t>
    <phoneticPr fontId="2"/>
  </si>
  <si>
    <t>けやきテニス倶楽部</t>
    <phoneticPr fontId="2"/>
  </si>
  <si>
    <t>藤の台TC A</t>
    <phoneticPr fontId="2"/>
  </si>
  <si>
    <t>藤の台TC B</t>
    <phoneticPr fontId="2"/>
  </si>
  <si>
    <t>Ｂ２</t>
    <phoneticPr fontId="2"/>
  </si>
  <si>
    <t>スクランブル B</t>
    <phoneticPr fontId="2"/>
  </si>
  <si>
    <t>1月15日（日）　決勝ブロック</t>
    <rPh sb="1" eb="2">
      <t>ガツ</t>
    </rPh>
    <rPh sb="4" eb="5">
      <t>ニチ</t>
    </rPh>
    <rPh sb="6" eb="7">
      <t>ニチ</t>
    </rPh>
    <rPh sb="9" eb="11">
      <t>ケッショウ</t>
    </rPh>
    <phoneticPr fontId="2"/>
  </si>
  <si>
    <t>Aブロック</t>
    <phoneticPr fontId="2"/>
  </si>
  <si>
    <t>Bブロック</t>
    <phoneticPr fontId="2"/>
  </si>
  <si>
    <t>Cブロック</t>
    <phoneticPr fontId="2"/>
  </si>
  <si>
    <t>ノーマン</t>
    <phoneticPr fontId="2"/>
  </si>
  <si>
    <t>チームマックス</t>
    <phoneticPr fontId="2"/>
  </si>
  <si>
    <t>決勝</t>
    <rPh sb="0" eb="2">
      <t>ケッショウ</t>
    </rPh>
    <phoneticPr fontId="2"/>
  </si>
  <si>
    <t>スクランブル A</t>
    <phoneticPr fontId="2"/>
  </si>
  <si>
    <t>ノーマン</t>
    <phoneticPr fontId="2"/>
  </si>
  <si>
    <t>Ｂ２</t>
    <phoneticPr fontId="1"/>
  </si>
  <si>
    <t>６－３　　　　　　　　　　　　　２－６　　　　　　　　　　　　　　５－６　　　　　　　　　　　　　４－６　　　　　　　　　　　６－１</t>
    <phoneticPr fontId="1"/>
  </si>
  <si>
    <t>３－６　　　　　　　　　　　　　６－２　　　　　　　　　　　　　　６－５　　　　　　　　　　　　　６－４　　　　　　　　　　　１－６</t>
    <phoneticPr fontId="1"/>
  </si>
  <si>
    <t>５－６　　　　　　　　　　　　　６－０　　　　　　　　　　　　　　６－５　　　　　　　　　　　　　２－６　　　　　　　　　　　３－６</t>
    <phoneticPr fontId="1"/>
  </si>
  <si>
    <t>６－５　　　　　　　　　　　　　０－６　　　　　　　　　　　　　　５－６　　　　　　　　　　　　　６－２　　　　　　　　　　　６－３</t>
    <phoneticPr fontId="1"/>
  </si>
  <si>
    <t>１－６　　　　　　　　　　　　　６－３　　　　　　　　　　　　　　６－０　　　　　　　　　　　　　６－５　　　　　　　　　　　２－６</t>
    <phoneticPr fontId="1"/>
  </si>
  <si>
    <t>６－１　　　　　　　　　　　　　３－６　　　　　　　　　　　　　　０－６　　　　　　　　　　　　　５－６　　　　　　　　　　　６－２</t>
    <phoneticPr fontId="1"/>
  </si>
  <si>
    <t>勝</t>
    <rPh sb="0" eb="1">
      <t>カチ</t>
    </rPh>
    <phoneticPr fontId="1"/>
  </si>
  <si>
    <t>負</t>
    <rPh sb="0" eb="1">
      <t>マケ</t>
    </rPh>
    <phoneticPr fontId="1"/>
  </si>
  <si>
    <t>ｾｯﾄ</t>
    <phoneticPr fontId="1"/>
  </si>
  <si>
    <t>ｹﾞｰﾑ</t>
    <phoneticPr fontId="1"/>
  </si>
  <si>
    <t>順位</t>
    <rPh sb="0" eb="2">
      <t>ジュンイ</t>
    </rPh>
    <phoneticPr fontId="1"/>
  </si>
  <si>
    <t>±0</t>
    <phoneticPr fontId="1"/>
  </si>
  <si>
    <t>±0</t>
    <phoneticPr fontId="1"/>
  </si>
  <si>
    <t>3-2</t>
    <phoneticPr fontId="1"/>
  </si>
  <si>
    <t>2-3</t>
    <phoneticPr fontId="1"/>
  </si>
  <si>
    <t>0-5</t>
    <phoneticPr fontId="1"/>
  </si>
  <si>
    <t>5-0</t>
    <phoneticPr fontId="1"/>
  </si>
  <si>
    <t>4-1</t>
    <phoneticPr fontId="1"/>
  </si>
  <si>
    <t>1-4</t>
    <phoneticPr fontId="1"/>
  </si>
  <si>
    <t>優勝</t>
    <rPh sb="0" eb="2">
      <t>ユウショウ</t>
    </rPh>
    <phoneticPr fontId="1"/>
  </si>
</sst>
</file>

<file path=xl/styles.xml><?xml version="1.0" encoding="utf-8"?>
<styleSheet xmlns="http://schemas.openxmlformats.org/spreadsheetml/2006/main">
  <fonts count="24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8"/>
      <name val="ＭＳ Ｐゴシック"/>
      <family val="3"/>
      <charset val="128"/>
    </font>
    <font>
      <u/>
      <sz val="11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ajor"/>
    </font>
    <font>
      <sz val="18"/>
      <color rgb="FFFFC000"/>
      <name val="ＭＳ Ｐゴシック"/>
      <family val="3"/>
      <charset val="128"/>
      <scheme val="major"/>
    </font>
    <font>
      <b/>
      <sz val="10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18"/>
      <color rgb="FF92D050"/>
      <name val="ＭＳ Ｐゴシック"/>
      <family val="3"/>
      <charset val="128"/>
      <scheme val="major"/>
    </font>
    <font>
      <b/>
      <sz val="9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inor"/>
    </font>
    <font>
      <b/>
      <sz val="20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 diagonalDown="1"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3" fillId="0" borderId="0"/>
  </cellStyleXfs>
  <cellXfs count="75">
    <xf numFmtId="0" fontId="0" fillId="0" borderId="0" xfId="0"/>
    <xf numFmtId="0" fontId="0" fillId="0" borderId="0" xfId="0" applyBorder="1" applyAlignment="1"/>
    <xf numFmtId="0" fontId="0" fillId="0" borderId="0" xfId="0" applyBorder="1"/>
    <xf numFmtId="0" fontId="8" fillId="0" borderId="0" xfId="0" applyFont="1"/>
    <xf numFmtId="0" fontId="8" fillId="0" borderId="0" xfId="0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Border="1"/>
    <xf numFmtId="0" fontId="10" fillId="0" borderId="1" xfId="0" applyFont="1" applyBorder="1" applyAlignment="1">
      <alignment horizontal="center" vertical="center"/>
    </xf>
    <xf numFmtId="0" fontId="8" fillId="0" borderId="0" xfId="0" applyFont="1" applyBorder="1"/>
    <xf numFmtId="0" fontId="1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/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9" fillId="0" borderId="8" xfId="0" applyFont="1" applyBorder="1"/>
    <xf numFmtId="0" fontId="9" fillId="0" borderId="9" xfId="0" applyFont="1" applyBorder="1"/>
    <xf numFmtId="0" fontId="17" fillId="0" borderId="0" xfId="1" applyFont="1" applyBorder="1" applyAlignment="1">
      <alignment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top" wrapText="1"/>
    </xf>
    <xf numFmtId="0" fontId="9" fillId="0" borderId="21" xfId="0" applyFont="1" applyBorder="1"/>
    <xf numFmtId="0" fontId="6" fillId="0" borderId="1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8" xfId="0" applyNumberFormat="1" applyFont="1" applyBorder="1" applyAlignment="1">
      <alignment horizontal="center" vertical="center"/>
    </xf>
    <xf numFmtId="49" fontId="22" fillId="0" borderId="35" xfId="0" applyNumberFormat="1" applyFont="1" applyBorder="1" applyAlignment="1">
      <alignment horizontal="center" vertical="center"/>
    </xf>
    <xf numFmtId="49" fontId="22" fillId="0" borderId="36" xfId="0" applyNumberFormat="1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49" fontId="22" fillId="0" borderId="37" xfId="0" applyNumberFormat="1" applyFont="1" applyBorder="1" applyAlignment="1">
      <alignment horizontal="center" vertical="center"/>
    </xf>
    <xf numFmtId="49" fontId="22" fillId="0" borderId="34" xfId="0" applyNumberFormat="1" applyFont="1" applyBorder="1" applyAlignment="1">
      <alignment horizontal="center" vertical="center"/>
    </xf>
    <xf numFmtId="49" fontId="22" fillId="0" borderId="38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/>
  </cellXfs>
  <cellStyles count="2">
    <cellStyle name="標準" xfId="0" builtinId="0"/>
    <cellStyle name="標準_H14スポレク結果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809625</xdr:colOff>
      <xdr:row>27</xdr:row>
      <xdr:rowOff>209550</xdr:rowOff>
    </xdr:from>
    <xdr:ext cx="343364" cy="392415"/>
    <xdr:sp macro="" textlink="">
      <xdr:nvSpPr>
        <xdr:cNvPr id="26" name="テキスト ボックス 25"/>
        <xdr:cNvSpPr txBox="1"/>
      </xdr:nvSpPr>
      <xdr:spPr>
        <a:xfrm>
          <a:off x="3876675" y="6743700"/>
          <a:ext cx="343364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800" b="1"/>
            <a:t>２</a:t>
          </a:r>
        </a:p>
      </xdr:txBody>
    </xdr:sp>
    <xdr:clientData/>
  </xdr:oneCellAnchor>
  <xdr:oneCellAnchor>
    <xdr:from>
      <xdr:col>2</xdr:col>
      <xdr:colOff>38100</xdr:colOff>
      <xdr:row>28</xdr:row>
      <xdr:rowOff>190500</xdr:rowOff>
    </xdr:from>
    <xdr:ext cx="343364" cy="392415"/>
    <xdr:sp macro="" textlink="">
      <xdr:nvSpPr>
        <xdr:cNvPr id="27" name="テキスト ボックス 26"/>
        <xdr:cNvSpPr txBox="1"/>
      </xdr:nvSpPr>
      <xdr:spPr>
        <a:xfrm>
          <a:off x="1914525" y="7486650"/>
          <a:ext cx="343364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800" b="1"/>
            <a:t>２</a:t>
          </a:r>
        </a:p>
      </xdr:txBody>
    </xdr:sp>
    <xdr:clientData/>
  </xdr:oneCellAnchor>
  <xdr:oneCellAnchor>
    <xdr:from>
      <xdr:col>4</xdr:col>
      <xdr:colOff>19050</xdr:colOff>
      <xdr:row>27</xdr:row>
      <xdr:rowOff>209550</xdr:rowOff>
    </xdr:from>
    <xdr:ext cx="343364" cy="392415"/>
    <xdr:sp macro="" textlink="">
      <xdr:nvSpPr>
        <xdr:cNvPr id="31" name="テキスト ボックス 30"/>
        <xdr:cNvSpPr txBox="1"/>
      </xdr:nvSpPr>
      <xdr:spPr>
        <a:xfrm>
          <a:off x="4276725" y="6743700"/>
          <a:ext cx="343364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800" b="1"/>
            <a:t>２</a:t>
          </a:r>
        </a:p>
      </xdr:txBody>
    </xdr:sp>
    <xdr:clientData/>
  </xdr:oneCellAnchor>
  <xdr:oneCellAnchor>
    <xdr:from>
      <xdr:col>2</xdr:col>
      <xdr:colOff>790575</xdr:colOff>
      <xdr:row>29</xdr:row>
      <xdr:rowOff>209550</xdr:rowOff>
    </xdr:from>
    <xdr:ext cx="343364" cy="392415"/>
    <xdr:sp macro="" textlink="">
      <xdr:nvSpPr>
        <xdr:cNvPr id="38" name="テキスト ボックス 37"/>
        <xdr:cNvSpPr txBox="1"/>
      </xdr:nvSpPr>
      <xdr:spPr>
        <a:xfrm>
          <a:off x="2667000" y="8267700"/>
          <a:ext cx="343364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800" b="1"/>
            <a:t>２</a:t>
          </a:r>
        </a:p>
      </xdr:txBody>
    </xdr:sp>
    <xdr:clientData/>
  </xdr:oneCellAnchor>
  <xdr:oneCellAnchor>
    <xdr:from>
      <xdr:col>3</xdr:col>
      <xdr:colOff>19050</xdr:colOff>
      <xdr:row>29</xdr:row>
      <xdr:rowOff>219075</xdr:rowOff>
    </xdr:from>
    <xdr:ext cx="343364" cy="392415"/>
    <xdr:sp macro="" textlink="">
      <xdr:nvSpPr>
        <xdr:cNvPr id="39" name="テキスト ボックス 38"/>
        <xdr:cNvSpPr txBox="1"/>
      </xdr:nvSpPr>
      <xdr:spPr>
        <a:xfrm>
          <a:off x="3086100" y="8277225"/>
          <a:ext cx="343364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800" b="1"/>
            <a:t>２</a:t>
          </a:r>
        </a:p>
      </xdr:txBody>
    </xdr:sp>
    <xdr:clientData/>
  </xdr:oneCellAnchor>
  <xdr:oneCellAnchor>
    <xdr:from>
      <xdr:col>4</xdr:col>
      <xdr:colOff>771525</xdr:colOff>
      <xdr:row>28</xdr:row>
      <xdr:rowOff>219075</xdr:rowOff>
    </xdr:from>
    <xdr:ext cx="343364" cy="392415"/>
    <xdr:sp macro="" textlink="">
      <xdr:nvSpPr>
        <xdr:cNvPr id="46" name="テキスト ボックス 45"/>
        <xdr:cNvSpPr txBox="1"/>
      </xdr:nvSpPr>
      <xdr:spPr>
        <a:xfrm>
          <a:off x="5029200" y="7515225"/>
          <a:ext cx="343364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800" b="1"/>
            <a:t>２</a:t>
          </a:r>
        </a:p>
      </xdr:txBody>
    </xdr:sp>
    <xdr:clientData/>
  </xdr:oneCellAnchor>
  <xdr:oneCellAnchor>
    <xdr:from>
      <xdr:col>3</xdr:col>
      <xdr:colOff>47625</xdr:colOff>
      <xdr:row>27</xdr:row>
      <xdr:rowOff>209550</xdr:rowOff>
    </xdr:from>
    <xdr:ext cx="343364" cy="392415"/>
    <xdr:sp macro="" textlink="">
      <xdr:nvSpPr>
        <xdr:cNvPr id="28" name="テキスト ボックス 27"/>
        <xdr:cNvSpPr txBox="1"/>
      </xdr:nvSpPr>
      <xdr:spPr>
        <a:xfrm>
          <a:off x="3114675" y="6743700"/>
          <a:ext cx="343364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800" b="1">
              <a:solidFill>
                <a:srgbClr val="FF0000"/>
              </a:solidFill>
            </a:rPr>
            <a:t>３</a:t>
          </a:r>
        </a:p>
      </xdr:txBody>
    </xdr:sp>
    <xdr:clientData/>
  </xdr:oneCellAnchor>
  <xdr:oneCellAnchor>
    <xdr:from>
      <xdr:col>4</xdr:col>
      <xdr:colOff>790575</xdr:colOff>
      <xdr:row>27</xdr:row>
      <xdr:rowOff>228600</xdr:rowOff>
    </xdr:from>
    <xdr:ext cx="343364" cy="392415"/>
    <xdr:sp macro="" textlink="">
      <xdr:nvSpPr>
        <xdr:cNvPr id="30" name="テキスト ボックス 29"/>
        <xdr:cNvSpPr txBox="1"/>
      </xdr:nvSpPr>
      <xdr:spPr>
        <a:xfrm>
          <a:off x="5048250" y="6762750"/>
          <a:ext cx="343364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800" b="1">
              <a:solidFill>
                <a:srgbClr val="FF0000"/>
              </a:solidFill>
            </a:rPr>
            <a:t>３</a:t>
          </a:r>
        </a:p>
      </xdr:txBody>
    </xdr:sp>
    <xdr:clientData/>
  </xdr:oneCellAnchor>
  <xdr:oneCellAnchor>
    <xdr:from>
      <xdr:col>2</xdr:col>
      <xdr:colOff>790575</xdr:colOff>
      <xdr:row>28</xdr:row>
      <xdr:rowOff>200025</xdr:rowOff>
    </xdr:from>
    <xdr:ext cx="343364" cy="392415"/>
    <xdr:sp macro="" textlink="">
      <xdr:nvSpPr>
        <xdr:cNvPr id="32" name="テキスト ボックス 31"/>
        <xdr:cNvSpPr txBox="1"/>
      </xdr:nvSpPr>
      <xdr:spPr>
        <a:xfrm>
          <a:off x="2667000" y="7496175"/>
          <a:ext cx="343364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800" b="1">
              <a:solidFill>
                <a:srgbClr val="FF0000"/>
              </a:solidFill>
            </a:rPr>
            <a:t>３</a:t>
          </a:r>
        </a:p>
      </xdr:txBody>
    </xdr:sp>
    <xdr:clientData/>
  </xdr:oneCellAnchor>
  <xdr:oneCellAnchor>
    <xdr:from>
      <xdr:col>4</xdr:col>
      <xdr:colOff>28575</xdr:colOff>
      <xdr:row>28</xdr:row>
      <xdr:rowOff>228600</xdr:rowOff>
    </xdr:from>
    <xdr:ext cx="343364" cy="392415"/>
    <xdr:sp macro="" textlink="">
      <xdr:nvSpPr>
        <xdr:cNvPr id="34" name="テキスト ボックス 33"/>
        <xdr:cNvSpPr txBox="1"/>
      </xdr:nvSpPr>
      <xdr:spPr>
        <a:xfrm>
          <a:off x="4286250" y="7524750"/>
          <a:ext cx="343364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800" b="1">
              <a:solidFill>
                <a:srgbClr val="FF0000"/>
              </a:solidFill>
            </a:rPr>
            <a:t>３</a:t>
          </a:r>
        </a:p>
      </xdr:txBody>
    </xdr:sp>
    <xdr:clientData/>
  </xdr:oneCellAnchor>
  <xdr:oneCellAnchor>
    <xdr:from>
      <xdr:col>2</xdr:col>
      <xdr:colOff>38100</xdr:colOff>
      <xdr:row>29</xdr:row>
      <xdr:rowOff>190500</xdr:rowOff>
    </xdr:from>
    <xdr:ext cx="343364" cy="392415"/>
    <xdr:sp macro="" textlink="">
      <xdr:nvSpPr>
        <xdr:cNvPr id="35" name="テキスト ボックス 34"/>
        <xdr:cNvSpPr txBox="1"/>
      </xdr:nvSpPr>
      <xdr:spPr>
        <a:xfrm>
          <a:off x="1914525" y="8248650"/>
          <a:ext cx="343364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800" b="1">
              <a:solidFill>
                <a:srgbClr val="FF0000"/>
              </a:solidFill>
            </a:rPr>
            <a:t>３</a:t>
          </a:r>
        </a:p>
      </xdr:txBody>
    </xdr:sp>
    <xdr:clientData/>
  </xdr:oneCellAnchor>
  <xdr:oneCellAnchor>
    <xdr:from>
      <xdr:col>3</xdr:col>
      <xdr:colOff>809625</xdr:colOff>
      <xdr:row>29</xdr:row>
      <xdr:rowOff>200025</xdr:rowOff>
    </xdr:from>
    <xdr:ext cx="343364" cy="392415"/>
    <xdr:sp macro="" textlink="">
      <xdr:nvSpPr>
        <xdr:cNvPr id="37" name="テキスト ボックス 36"/>
        <xdr:cNvSpPr txBox="1"/>
      </xdr:nvSpPr>
      <xdr:spPr>
        <a:xfrm>
          <a:off x="3876675" y="8258175"/>
          <a:ext cx="343364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800" b="1">
              <a:solidFill>
                <a:srgbClr val="FF0000"/>
              </a:solidFill>
            </a:rPr>
            <a:t>３</a:t>
          </a:r>
        </a:p>
      </xdr:txBody>
    </xdr:sp>
    <xdr:clientData/>
  </xdr:oneCellAnchor>
  <xdr:twoCellAnchor>
    <xdr:from>
      <xdr:col>1</xdr:col>
      <xdr:colOff>9525</xdr:colOff>
      <xdr:row>34</xdr:row>
      <xdr:rowOff>133350</xdr:rowOff>
    </xdr:from>
    <xdr:to>
      <xdr:col>13</xdr:col>
      <xdr:colOff>542925</xdr:colOff>
      <xdr:row>52</xdr:row>
      <xdr:rowOff>104775</xdr:rowOff>
    </xdr:to>
    <xdr:grpSp>
      <xdr:nvGrpSpPr>
        <xdr:cNvPr id="2686" name="グループ化 23"/>
        <xdr:cNvGrpSpPr>
          <a:grpSpLocks/>
        </xdr:cNvGrpSpPr>
      </xdr:nvGrpSpPr>
      <xdr:grpSpPr bwMode="auto">
        <a:xfrm>
          <a:off x="695325" y="9648825"/>
          <a:ext cx="10782300" cy="3057525"/>
          <a:chOff x="590550" y="9020175"/>
          <a:chExt cx="10782300" cy="3057524"/>
        </a:xfrm>
      </xdr:grpSpPr>
      <xdr:sp macro="" textlink="">
        <xdr:nvSpPr>
          <xdr:cNvPr id="2688" name="正方形/長方形 16"/>
          <xdr:cNvSpPr>
            <a:spLocks noChangeArrowheads="1"/>
          </xdr:cNvSpPr>
        </xdr:nvSpPr>
        <xdr:spPr bwMode="auto">
          <a:xfrm>
            <a:off x="590550" y="9058274"/>
            <a:ext cx="10782300" cy="3019425"/>
          </a:xfrm>
          <a:prstGeom prst="rect">
            <a:avLst/>
          </a:prstGeom>
          <a:solidFill>
            <a:srgbClr val="008000"/>
          </a:solidFill>
          <a:ln w="9525" algn="ctr">
            <a:noFill/>
            <a:round/>
            <a:headEnd/>
            <a:tailEnd/>
          </a:ln>
        </xdr:spPr>
      </xdr:sp>
      <xdr:pic>
        <xdr:nvPicPr>
          <xdr:cNvPr id="2689" name="図 23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 l="761" r="17880"/>
          <a:stretch>
            <a:fillRect/>
          </a:stretch>
        </xdr:blipFill>
        <xdr:spPr bwMode="auto">
          <a:xfrm>
            <a:off x="685800" y="9344025"/>
            <a:ext cx="3467100" cy="24003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690" name="図 28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 l="11162" t="16121" r="6805" b="8386"/>
          <a:stretch>
            <a:fillRect/>
          </a:stretch>
        </xdr:blipFill>
        <xdr:spPr bwMode="auto">
          <a:xfrm>
            <a:off x="4257675" y="9344025"/>
            <a:ext cx="3448050" cy="23812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691" name="図 32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rcRect l="5690" t="8199" r="-1878" b="5190"/>
          <a:stretch>
            <a:fillRect/>
          </a:stretch>
        </xdr:blipFill>
        <xdr:spPr bwMode="auto">
          <a:xfrm>
            <a:off x="7810500" y="9344025"/>
            <a:ext cx="3524250" cy="23812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8" name="テキスト ボックス 17"/>
          <xdr:cNvSpPr txBox="1"/>
        </xdr:nvSpPr>
        <xdr:spPr>
          <a:xfrm>
            <a:off x="2019300" y="9020175"/>
            <a:ext cx="514350" cy="2762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r>
              <a:rPr kumimoji="1" lang="ja-JP" altLang="en-US" sz="1600" baseline="0">
                <a:solidFill>
                  <a:schemeClr val="bg1"/>
                </a:solidFill>
                <a:ea typeface="HGS創英角ﾎﾟｯﾌﾟ体" pitchFamily="50" charset="-128"/>
              </a:rPr>
              <a:t>優勝</a:t>
            </a:r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5495925" y="9029700"/>
            <a:ext cx="714375" cy="2762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r>
              <a:rPr kumimoji="1" lang="ja-JP" altLang="en-US" sz="1600" baseline="0">
                <a:solidFill>
                  <a:schemeClr val="bg1"/>
                </a:solidFill>
                <a:ea typeface="HGS創英角ﾎﾟｯﾌﾟ体" pitchFamily="50" charset="-128"/>
              </a:rPr>
              <a:t>準優勝</a:t>
            </a:r>
          </a:p>
        </xdr:txBody>
      </xdr:sp>
      <xdr:sp macro="" textlink="">
        <xdr:nvSpPr>
          <xdr:cNvPr id="20" name="テキスト ボックス 19"/>
          <xdr:cNvSpPr txBox="1"/>
        </xdr:nvSpPr>
        <xdr:spPr>
          <a:xfrm>
            <a:off x="9258300" y="9020175"/>
            <a:ext cx="514350" cy="2762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r>
              <a:rPr kumimoji="1" lang="ja-JP" altLang="en-US" sz="1600" baseline="0">
                <a:solidFill>
                  <a:schemeClr val="bg1"/>
                </a:solidFill>
                <a:ea typeface="HGS創英角ﾎﾟｯﾌﾟ体" pitchFamily="50" charset="-128"/>
              </a:rPr>
              <a:t>３位</a:t>
            </a:r>
          </a:p>
        </xdr:txBody>
      </xdr:sp>
      <xdr:sp macro="" textlink="">
        <xdr:nvSpPr>
          <xdr:cNvPr id="21" name="テキスト ボックス 20"/>
          <xdr:cNvSpPr txBox="1"/>
        </xdr:nvSpPr>
        <xdr:spPr>
          <a:xfrm>
            <a:off x="1628775" y="11725274"/>
            <a:ext cx="1590675" cy="2762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r>
              <a:rPr kumimoji="1" lang="ja-JP" altLang="en-US" sz="1600" b="1" baseline="0">
                <a:solidFill>
                  <a:schemeClr val="bg1"/>
                </a:solidFill>
                <a:ea typeface="HGS創英角ﾎﾟｯﾌﾟ体" pitchFamily="50" charset="-128"/>
              </a:rPr>
              <a:t>スクランブル </a:t>
            </a:r>
            <a:r>
              <a:rPr kumimoji="1" lang="en-US" altLang="ja-JP" sz="1600" b="1" baseline="0">
                <a:solidFill>
                  <a:schemeClr val="bg1"/>
                </a:solidFill>
                <a:latin typeface="HGP創英角ﾎﾟｯﾌﾟ体" pitchFamily="50" charset="-128"/>
                <a:ea typeface="HGP創英角ﾎﾟｯﾌﾟ体" pitchFamily="50" charset="-128"/>
              </a:rPr>
              <a:t>A</a:t>
            </a:r>
            <a:endParaRPr kumimoji="1" lang="ja-JP" altLang="en-US" sz="1600" b="1" baseline="0">
              <a:solidFill>
                <a:schemeClr val="bg1"/>
              </a:solidFill>
              <a:latin typeface="HGP創英角ﾎﾟｯﾌﾟ体" pitchFamily="50" charset="-128"/>
              <a:ea typeface="HGP創英角ﾎﾟｯﾌﾟ体" pitchFamily="50" charset="-128"/>
            </a:endParaRPr>
          </a:p>
        </xdr:txBody>
      </xdr:sp>
      <xdr:sp macro="" textlink="">
        <xdr:nvSpPr>
          <xdr:cNvPr id="22" name="テキスト ボックス 21"/>
          <xdr:cNvSpPr txBox="1"/>
        </xdr:nvSpPr>
        <xdr:spPr>
          <a:xfrm>
            <a:off x="5695950" y="11715749"/>
            <a:ext cx="533400" cy="2762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r>
              <a:rPr kumimoji="1" lang="ja-JP" altLang="en-US" sz="1600" b="1" baseline="0">
                <a:solidFill>
                  <a:schemeClr val="bg1"/>
                </a:solidFill>
                <a:ea typeface="HGS創英角ﾎﾟｯﾌﾟ体" pitchFamily="50" charset="-128"/>
              </a:rPr>
              <a:t>Ｂ２</a:t>
            </a:r>
            <a:endParaRPr kumimoji="1" lang="ja-JP" altLang="en-US" sz="1600" b="1" baseline="0">
              <a:solidFill>
                <a:schemeClr val="bg1"/>
              </a:solidFill>
              <a:latin typeface="HGP創英角ﾎﾟｯﾌﾟ体" pitchFamily="50" charset="-128"/>
              <a:ea typeface="HGP創英角ﾎﾟｯﾌﾟ体" pitchFamily="50" charset="-128"/>
            </a:endParaRPr>
          </a:p>
        </xdr:txBody>
      </xdr:sp>
      <xdr:sp macro="" textlink="">
        <xdr:nvSpPr>
          <xdr:cNvPr id="23" name="テキスト ボックス 22"/>
          <xdr:cNvSpPr txBox="1"/>
        </xdr:nvSpPr>
        <xdr:spPr>
          <a:xfrm>
            <a:off x="9010650" y="11715749"/>
            <a:ext cx="952500" cy="2762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r>
              <a:rPr kumimoji="1" lang="ja-JP" altLang="en-US" sz="1600" b="1" baseline="0">
                <a:solidFill>
                  <a:schemeClr val="bg1"/>
                </a:solidFill>
                <a:ea typeface="HGS創英角ﾎﾟｯﾌﾟ体" pitchFamily="50" charset="-128"/>
              </a:rPr>
              <a:t>ノーマン</a:t>
            </a:r>
            <a:endParaRPr kumimoji="1" lang="ja-JP" altLang="en-US" sz="1600" b="1" baseline="0">
              <a:solidFill>
                <a:schemeClr val="bg1"/>
              </a:solidFill>
              <a:latin typeface="HGP創英角ﾎﾟｯﾌﾟ体" pitchFamily="50" charset="-128"/>
              <a:ea typeface="HGP創英角ﾎﾟｯﾌﾟ体" pitchFamily="50" charset="-128"/>
            </a:endParaRPr>
          </a:p>
        </xdr:txBody>
      </xdr:sp>
    </xdr:grpSp>
    <xdr:clientData/>
  </xdr:twoCellAnchor>
  <xdr:twoCellAnchor>
    <xdr:from>
      <xdr:col>1</xdr:col>
      <xdr:colOff>0</xdr:colOff>
      <xdr:row>32</xdr:row>
      <xdr:rowOff>0</xdr:rowOff>
    </xdr:from>
    <xdr:to>
      <xdr:col>3</xdr:col>
      <xdr:colOff>104775</xdr:colOff>
      <xdr:row>34</xdr:row>
      <xdr:rowOff>16173</xdr:rowOff>
    </xdr:to>
    <xdr:sp macro="" textlink="">
      <xdr:nvSpPr>
        <xdr:cNvPr id="29" name="テキスト ボックス 28"/>
        <xdr:cNvSpPr txBox="1"/>
      </xdr:nvSpPr>
      <xdr:spPr>
        <a:xfrm>
          <a:off x="685800" y="9001125"/>
          <a:ext cx="2486025" cy="359073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r>
            <a:rPr kumimoji="1" lang="ja-JP" altLang="en-US" sz="1600" baseline="0">
              <a:solidFill>
                <a:schemeClr val="tx1"/>
              </a:solidFill>
              <a:ea typeface="HGS創英角ﾎﾟｯﾌﾟ体" pitchFamily="50" charset="-128"/>
            </a:rPr>
            <a:t>１月１５日 決勝ブロック</a:t>
          </a:r>
          <a:endParaRPr kumimoji="1" lang="ja-JP" altLang="en-US" sz="1600" baseline="0">
            <a:solidFill>
              <a:schemeClr val="bg1"/>
            </a:solidFill>
            <a:ea typeface="HGS創英角ﾎﾟｯﾌﾟ体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1"/>
  <sheetViews>
    <sheetView tabSelected="1" topLeftCell="A28" workbookViewId="0">
      <selection activeCell="E34" sqref="E34"/>
    </sheetView>
  </sheetViews>
  <sheetFormatPr defaultRowHeight="13.5"/>
  <cols>
    <col min="2" max="2" width="15.625" style="3" customWidth="1"/>
    <col min="3" max="5" width="15.625" style="5" customWidth="1"/>
  </cols>
  <sheetData>
    <row r="2" spans="2:8">
      <c r="B2" s="72" t="s">
        <v>1</v>
      </c>
      <c r="C2" s="73"/>
      <c r="D2" s="74"/>
    </row>
    <row r="3" spans="2:8">
      <c r="B3" s="73"/>
      <c r="C3" s="73"/>
      <c r="D3" s="74"/>
    </row>
    <row r="4" spans="2:8" ht="14.25" thickBot="1">
      <c r="B4" s="4"/>
      <c r="C4" s="17"/>
      <c r="D4" s="18"/>
    </row>
    <row r="5" spans="2:8" ht="24.75" thickBot="1">
      <c r="B5" s="7" t="s">
        <v>10</v>
      </c>
      <c r="C5" s="19" t="s">
        <v>5</v>
      </c>
      <c r="D5" s="20" t="s">
        <v>2</v>
      </c>
      <c r="E5" s="21" t="s">
        <v>3</v>
      </c>
      <c r="F5" s="49" t="s">
        <v>25</v>
      </c>
      <c r="G5" s="50" t="s">
        <v>26</v>
      </c>
      <c r="H5" s="51" t="s">
        <v>29</v>
      </c>
    </row>
    <row r="6" spans="2:8" ht="24.75" thickTop="1">
      <c r="B6" s="67" t="s">
        <v>5</v>
      </c>
      <c r="C6" s="57"/>
      <c r="D6" s="56" t="s">
        <v>32</v>
      </c>
      <c r="E6" s="58" t="s">
        <v>33</v>
      </c>
      <c r="F6" s="52">
        <v>1</v>
      </c>
      <c r="G6" s="44">
        <v>1</v>
      </c>
      <c r="H6" s="64">
        <v>2</v>
      </c>
    </row>
    <row r="7" spans="2:8" ht="24">
      <c r="B7" s="11" t="s">
        <v>2</v>
      </c>
      <c r="C7" s="59" t="s">
        <v>33</v>
      </c>
      <c r="D7" s="60"/>
      <c r="E7" s="58" t="s">
        <v>34</v>
      </c>
      <c r="F7" s="53">
        <v>0</v>
      </c>
      <c r="G7" s="46">
        <v>2</v>
      </c>
      <c r="H7" s="65">
        <v>3</v>
      </c>
    </row>
    <row r="8" spans="2:8" ht="24.75" thickBot="1">
      <c r="B8" s="68" t="s">
        <v>3</v>
      </c>
      <c r="C8" s="61" t="s">
        <v>32</v>
      </c>
      <c r="D8" s="62" t="s">
        <v>35</v>
      </c>
      <c r="E8" s="63"/>
      <c r="F8" s="54">
        <v>2</v>
      </c>
      <c r="G8" s="55">
        <v>0</v>
      </c>
      <c r="H8" s="66">
        <v>1</v>
      </c>
    </row>
    <row r="9" spans="2:8">
      <c r="B9" s="8"/>
      <c r="C9" s="6"/>
      <c r="D9" s="6"/>
      <c r="E9" s="18"/>
      <c r="F9" s="1"/>
    </row>
    <row r="10" spans="2:8" ht="15" thickBot="1">
      <c r="B10" s="8"/>
      <c r="C10" s="6"/>
      <c r="D10" s="24"/>
      <c r="E10" s="18"/>
      <c r="F10" s="1"/>
    </row>
    <row r="11" spans="2:8" ht="24.75" thickBot="1">
      <c r="B11" s="9" t="s">
        <v>11</v>
      </c>
      <c r="C11" s="25" t="s">
        <v>4</v>
      </c>
      <c r="D11" s="20" t="s">
        <v>6</v>
      </c>
      <c r="E11" s="21" t="s">
        <v>7</v>
      </c>
      <c r="F11" s="49" t="s">
        <v>25</v>
      </c>
      <c r="G11" s="50" t="s">
        <v>26</v>
      </c>
      <c r="H11" s="51" t="s">
        <v>29</v>
      </c>
    </row>
    <row r="12" spans="2:8" ht="24.75" thickTop="1">
      <c r="B12" s="10" t="s">
        <v>0</v>
      </c>
      <c r="C12" s="57"/>
      <c r="D12" s="56" t="s">
        <v>32</v>
      </c>
      <c r="E12" s="58" t="s">
        <v>33</v>
      </c>
      <c r="F12" s="52">
        <v>1</v>
      </c>
      <c r="G12" s="44">
        <v>1</v>
      </c>
      <c r="H12" s="64">
        <v>2</v>
      </c>
    </row>
    <row r="13" spans="2:8" ht="24">
      <c r="B13" s="11" t="s">
        <v>6</v>
      </c>
      <c r="C13" s="59" t="s">
        <v>33</v>
      </c>
      <c r="D13" s="60"/>
      <c r="E13" s="58" t="s">
        <v>33</v>
      </c>
      <c r="F13" s="53">
        <v>0</v>
      </c>
      <c r="G13" s="46">
        <v>2</v>
      </c>
      <c r="H13" s="65">
        <v>3</v>
      </c>
    </row>
    <row r="14" spans="2:8" ht="24.75" thickBot="1">
      <c r="B14" s="12" t="s">
        <v>7</v>
      </c>
      <c r="C14" s="61" t="s">
        <v>32</v>
      </c>
      <c r="D14" s="62" t="s">
        <v>32</v>
      </c>
      <c r="E14" s="63"/>
      <c r="F14" s="54">
        <v>2</v>
      </c>
      <c r="G14" s="55">
        <v>0</v>
      </c>
      <c r="H14" s="66">
        <v>1</v>
      </c>
    </row>
    <row r="15" spans="2:8" ht="14.25">
      <c r="B15" s="8"/>
      <c r="C15" s="24"/>
      <c r="D15" s="6"/>
      <c r="E15" s="18"/>
      <c r="F15" s="1"/>
    </row>
    <row r="16" spans="2:8" ht="14.25" thickBot="1">
      <c r="B16" s="8"/>
      <c r="C16" s="6"/>
      <c r="D16" s="6"/>
      <c r="E16" s="18"/>
      <c r="F16" s="1"/>
    </row>
    <row r="17" spans="2:10" ht="24.75" thickBot="1">
      <c r="B17" s="13" t="s">
        <v>12</v>
      </c>
      <c r="C17" s="19" t="s">
        <v>8</v>
      </c>
      <c r="D17" s="26" t="s">
        <v>13</v>
      </c>
      <c r="E17" s="27" t="s">
        <v>14</v>
      </c>
      <c r="F17" s="49" t="s">
        <v>25</v>
      </c>
      <c r="G17" s="50" t="s">
        <v>26</v>
      </c>
      <c r="H17" s="51" t="s">
        <v>29</v>
      </c>
    </row>
    <row r="18" spans="2:10" ht="24.75" thickTop="1">
      <c r="B18" s="14" t="s">
        <v>8</v>
      </c>
      <c r="C18" s="57"/>
      <c r="D18" s="56" t="s">
        <v>33</v>
      </c>
      <c r="E18" s="58" t="s">
        <v>36</v>
      </c>
      <c r="F18" s="52">
        <v>1</v>
      </c>
      <c r="G18" s="44">
        <v>1</v>
      </c>
      <c r="H18" s="64">
        <v>2</v>
      </c>
    </row>
    <row r="19" spans="2:10" ht="24">
      <c r="B19" s="15" t="s">
        <v>13</v>
      </c>
      <c r="C19" s="59" t="s">
        <v>32</v>
      </c>
      <c r="D19" s="60"/>
      <c r="E19" s="58" t="s">
        <v>35</v>
      </c>
      <c r="F19" s="53">
        <v>2</v>
      </c>
      <c r="G19" s="46">
        <v>0</v>
      </c>
      <c r="H19" s="65">
        <v>1</v>
      </c>
    </row>
    <row r="20" spans="2:10" ht="24.75" thickBot="1">
      <c r="B20" s="16" t="s">
        <v>14</v>
      </c>
      <c r="C20" s="61" t="s">
        <v>37</v>
      </c>
      <c r="D20" s="62" t="s">
        <v>34</v>
      </c>
      <c r="E20" s="63"/>
      <c r="F20" s="54">
        <v>0</v>
      </c>
      <c r="G20" s="55">
        <v>2</v>
      </c>
      <c r="H20" s="66">
        <v>3</v>
      </c>
    </row>
    <row r="21" spans="2:10">
      <c r="B21" s="8"/>
      <c r="C21" s="6"/>
      <c r="D21" s="6"/>
      <c r="E21" s="18"/>
      <c r="F21" s="1"/>
    </row>
    <row r="22" spans="2:10">
      <c r="B22" s="8"/>
      <c r="C22" s="6"/>
      <c r="D22" s="6"/>
      <c r="E22" s="18"/>
      <c r="F22" s="1"/>
    </row>
    <row r="23" spans="2:10">
      <c r="B23" s="8"/>
      <c r="C23" s="6"/>
      <c r="D23" s="6"/>
      <c r="E23" s="6"/>
      <c r="F23" s="2"/>
    </row>
    <row r="24" spans="2:10">
      <c r="B24" s="72" t="s">
        <v>9</v>
      </c>
      <c r="C24" s="73"/>
      <c r="D24" s="74"/>
      <c r="E24" s="6"/>
      <c r="F24" s="2"/>
    </row>
    <row r="25" spans="2:10">
      <c r="B25" s="73"/>
      <c r="C25" s="73"/>
      <c r="D25" s="74"/>
      <c r="E25" s="18"/>
      <c r="F25" s="2"/>
    </row>
    <row r="26" spans="2:10" ht="15" thickBot="1">
      <c r="B26" s="8"/>
      <c r="C26" s="24"/>
      <c r="D26" s="18"/>
      <c r="E26" s="18"/>
      <c r="F26" s="2"/>
    </row>
    <row r="27" spans="2:10" ht="25.5" thickTop="1" thickBot="1">
      <c r="B27" s="29" t="s">
        <v>15</v>
      </c>
      <c r="C27" s="30" t="s">
        <v>16</v>
      </c>
      <c r="D27" s="31" t="s">
        <v>7</v>
      </c>
      <c r="E27" s="32" t="s">
        <v>17</v>
      </c>
      <c r="F27" s="42" t="s">
        <v>25</v>
      </c>
      <c r="G27" s="40" t="s">
        <v>26</v>
      </c>
      <c r="H27" s="40" t="s">
        <v>27</v>
      </c>
      <c r="I27" s="40" t="s">
        <v>28</v>
      </c>
      <c r="J27" s="41" t="s">
        <v>29</v>
      </c>
    </row>
    <row r="28" spans="2:10" ht="60" customHeight="1" thickTop="1">
      <c r="B28" s="33" t="s">
        <v>3</v>
      </c>
      <c r="C28" s="22"/>
      <c r="D28" s="28" t="s">
        <v>23</v>
      </c>
      <c r="E28" s="34" t="s">
        <v>19</v>
      </c>
      <c r="F28" s="43">
        <v>1</v>
      </c>
      <c r="G28" s="44">
        <v>1</v>
      </c>
      <c r="H28" s="44" t="s">
        <v>31</v>
      </c>
      <c r="I28" s="44">
        <f>-5+3+6+1-4+3-4-1-2+5</f>
        <v>2</v>
      </c>
      <c r="J28" s="69" t="s">
        <v>38</v>
      </c>
    </row>
    <row r="29" spans="2:10" ht="60" customHeight="1">
      <c r="B29" s="35" t="s">
        <v>18</v>
      </c>
      <c r="C29" s="28" t="s">
        <v>24</v>
      </c>
      <c r="D29" s="23"/>
      <c r="E29" s="36" t="s">
        <v>22</v>
      </c>
      <c r="F29" s="45">
        <v>1</v>
      </c>
      <c r="G29" s="46">
        <v>1</v>
      </c>
      <c r="H29" s="46" t="s">
        <v>30</v>
      </c>
      <c r="I29" s="46">
        <f>5-3-6-1+4+1-6-1+4+3</f>
        <v>0</v>
      </c>
      <c r="J29" s="70">
        <v>2</v>
      </c>
    </row>
    <row r="30" spans="2:10" ht="60" customHeight="1" thickBot="1">
      <c r="B30" s="37" t="s">
        <v>13</v>
      </c>
      <c r="C30" s="38" t="s">
        <v>20</v>
      </c>
      <c r="D30" s="38" t="s">
        <v>21</v>
      </c>
      <c r="E30" s="39"/>
      <c r="F30" s="47">
        <v>1</v>
      </c>
      <c r="G30" s="48">
        <v>1</v>
      </c>
      <c r="H30" s="48" t="s">
        <v>30</v>
      </c>
      <c r="I30" s="48">
        <f>-3+4+1+2-5-1+6+1-4-3</f>
        <v>-2</v>
      </c>
      <c r="J30" s="71">
        <v>3</v>
      </c>
    </row>
    <row r="31" spans="2:10" ht="14.25" thickTop="1"/>
  </sheetData>
  <mergeCells count="2">
    <mergeCell ref="B2:D3"/>
    <mergeCell ref="B24:D25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結果（1月15日）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日本道路公団</dc:creator>
  <cp:lastModifiedBy>(株)高速道路総合技術研究所</cp:lastModifiedBy>
  <cp:lastPrinted>2016-12-26T01:34:51Z</cp:lastPrinted>
  <dcterms:created xsi:type="dcterms:W3CDTF">2001-02-23T14:52:27Z</dcterms:created>
  <dcterms:modified xsi:type="dcterms:W3CDTF">2017-01-30T05:49:38Z</dcterms:modified>
</cp:coreProperties>
</file>